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activeTab="1"/>
  </bookViews>
  <sheets>
    <sheet name="招聘计划汇总表" sheetId="2" r:id="rId1"/>
    <sheet name="招聘明细表" sheetId="3" r:id="rId2"/>
    <sheet name="Sheet1" sheetId="4" state="hidden" r:id="rId3"/>
  </sheets>
  <definedNames>
    <definedName name="_xlnm._FilterDatabase" localSheetId="1" hidden="1">招聘明细表!$B$2:$H$8</definedName>
  </definedNames>
  <calcPr calcId="144525"/>
</workbook>
</file>

<file path=xl/sharedStrings.xml><?xml version="1.0" encoding="utf-8"?>
<sst xmlns="http://schemas.openxmlformats.org/spreadsheetml/2006/main" count="157" uniqueCount="98">
  <si>
    <t>公司2021年第3季度招聘计划表</t>
  </si>
  <si>
    <t>序号</t>
  </si>
  <si>
    <t>板块</t>
  </si>
  <si>
    <t>用人单位</t>
  </si>
  <si>
    <t>招聘岗位</t>
  </si>
  <si>
    <t>工作地点</t>
  </si>
  <si>
    <t>招聘渠道</t>
  </si>
  <si>
    <t>招聘人数</t>
  </si>
  <si>
    <t>备注</t>
  </si>
  <si>
    <t>职能部门</t>
  </si>
  <si>
    <t>管理部</t>
  </si>
  <si>
    <t>人事专员/主管</t>
  </si>
  <si>
    <t>广西南宁</t>
  </si>
  <si>
    <t>社招</t>
  </si>
  <si>
    <t>补充储备</t>
  </si>
  <si>
    <t>财经部</t>
  </si>
  <si>
    <t>核算主管</t>
  </si>
  <si>
    <t>滚动计划</t>
  </si>
  <si>
    <t>风控审计部</t>
  </si>
  <si>
    <t>法务专员</t>
  </si>
  <si>
    <t>离职补充</t>
  </si>
  <si>
    <t>信息技术部</t>
  </si>
  <si>
    <t>系统开发员/主管</t>
  </si>
  <si>
    <t>合同物流营销中心</t>
  </si>
  <si>
    <t>市场开发总监/经理</t>
  </si>
  <si>
    <t>成都、南宁、西安</t>
  </si>
  <si>
    <t>合同物流运营中心</t>
  </si>
  <si>
    <t>遂宁喜之郎项目</t>
  </si>
  <si>
    <t>驻厂业务员</t>
  </si>
  <si>
    <t>四川遂宁</t>
  </si>
  <si>
    <t>外包转自营</t>
  </si>
  <si>
    <t>无锡综合项目组</t>
  </si>
  <si>
    <t>江苏无锡</t>
  </si>
  <si>
    <t>豪爵项目离职补充</t>
  </si>
  <si>
    <t>山东综合项目组</t>
  </si>
  <si>
    <t>业务员</t>
  </si>
  <si>
    <t>山东淄博</t>
  </si>
  <si>
    <t>工业智能物流事业部</t>
  </si>
  <si>
    <t>备料员</t>
  </si>
  <si>
    <t>广西玉林</t>
  </si>
  <si>
    <t>工艺员</t>
  </si>
  <si>
    <t>电焊工</t>
  </si>
  <si>
    <t>生产管理</t>
  </si>
  <si>
    <t>合计</t>
  </si>
  <si>
    <t>2021年第3季度招聘计划明细表</t>
  </si>
  <si>
    <t>人数</t>
  </si>
  <si>
    <t>学历要求</t>
  </si>
  <si>
    <t>岗位职责</t>
  </si>
  <si>
    <t>任职要求</t>
  </si>
  <si>
    <t>人力资源专员/主管</t>
  </si>
  <si>
    <t>本科</t>
  </si>
  <si>
    <t>1、负责制定与完善公司人力资源管理制度及流程；
2、负责建立公司人才梯队，组织开展各项人才培养；
3、负责公司培训体系的建立健全、组织实施及调整完善；
4、负责公司绩效管理体系并组织实施、改进。</t>
  </si>
  <si>
    <t>1、工商管理类专业；
2、1年以上人力资源工作经验；
3、熟悉人力资源管理的相关法律法规，具有培训、招聘或绩效管理项目实操经验；
4、具有良好的沟通、协调及文字表达能力；熟练使用各种办公软件；
5、持有人力资源管理资格证书优先。</t>
  </si>
  <si>
    <t>1、按要求编制各类会计凭证，按要求报送各类月度、年度财务报表；
2、及时审核所负责单位的日常付款、开票等；
3、按每月时间节点要求申报各类税种，及时打印各类税务申报表并归档；
4、跟踪中期和年终资产盘点工作，按要求编制相关盘点表报送相关岗位；
5、编制中期和年终对账单，并跟踪完成各项往来对账工作；
6、整理、装订所负责单位的会计档案归档工作；
7、完成领导交办的其他工作。</t>
  </si>
  <si>
    <t>1、会计学、财务管理专业；
2、性格开朗，热爱运动；
3、工作认真、细心，责任心强，良好职业操守；
4、具有良好的沟通协调、文字写作、团队合作能力；
5、专业知识扎实，熟练操作各种办公软件；
6、持有初级会计职称、C1驾照，持有中级职称及以上者优先；
7、至少3年以上财务工作经验，有融资、税收筹划经验优先；
8、能接受出差。</t>
  </si>
  <si>
    <t>1、应诉工作（处理各类案件：买卖合同纠纷、运输合同纠纷、交通事故纠纷、租赁纠纷、保险纠纷等）；
2、非诉工作（包含但不限于：合同审核、供应链项目尽调、全面风险管控工作等）；
3、部门其他工作。</t>
  </si>
  <si>
    <t>1、本科及以上学历，法学类专业；
2、2018年-2021年毕业生；
3、熟悉基本办公软件；
4、法学专业知识扎实；
5、有A证或相关法学职业资格证者优先；
6、有驾驶证优先。</t>
  </si>
  <si>
    <t>1、参与客户沟通、项目需求调研分析并维持良好的客户关系；编写需求分析报告；
2、研究项目技术细节，进行系统框架、模块的详细设计；编写相应的技术文档；  
3、根据新项目开发进度和任务分配，设计与开发各应用系统模块；根据需要及时修改、完善软件；
4、根据开发进度和任务分解完成系统各应用模块编码工作，配合测试人员进行系统测试工作；
5、编写完整的项目计划，并根据月度计划和周计划，完成相应项目的模块功能开发；
6、协助公司其他部门完成客户的技术问题答疑，系统bug的改正，及时解决使用部门提出的相关的系统问题解决，以及新功能的开发工作。</t>
  </si>
  <si>
    <t>1、计算机、软件工程相关专业，有扎实的Java语言基础，对系统可开发有浓厚兴趣；
2、熟练运用J2EE各项相关技术和主流应用框架，包括Spring、SpringBoot、SpringMvc框架等； 
3.具有一定的前端开发能力，熟悉html、javascript技能应用； 
4、熟悉MySQL、Orcale等数据库； 
5、有沟通能力及团队协作精神，工作认真负责。</t>
  </si>
  <si>
    <t>全国（成都、南宁、西安）</t>
  </si>
  <si>
    <t>大专</t>
  </si>
  <si>
    <t>1、配合合同物流营销中心营销总监开展工作；
2、负责指定区域客户的市场开发、客户维护和销售管理等工作。开拓新市场，发展新客户，提升公司在重点区域客户的占有率；
3、制定自己的销售计划，并按计划拜访客户和开发新客户；
4、搜集与寻找客户资料，建立客户档案；
5、协助销售合同的签订、履行与管理等相关工作，以及协调处理市场问题。</t>
  </si>
  <si>
    <t>1、有合同物流销售经验或合同物流项目运营经验，有客户资源者优先；
2、反应敏捷、表达能力强，具有较强的沟通能力及交际技巧，具有亲和力；
3、具备一定的市场分析及判断能力，良好的客户服务意识；
4、有责任心，能承受较大的工作压力；
5、团队协作精神，善于挑战。</t>
  </si>
  <si>
    <t>四川遂宁
山东淄博
江苏无锡
湖北十堰</t>
  </si>
  <si>
    <t>中专</t>
  </si>
  <si>
    <t>1、维护和处理项目现场关系；
2、接收客户发运计划，并传达给调度员或承运商；
3、对接承运车辆，为车辆办理装货手续；
4、监控车辆在途情况，跟踪货物异常问题；
5、信息系统数据维护；
6、货损风险控制；
7、领导交办的其他工作。</t>
  </si>
  <si>
    <t>1、专业不限，热爱物流；
2、熟悉电脑办公软件；
3、工作积极主动，有责任心，善于沟通，有团队协作精神，抗压能力、适应能力强；
4、服从公司安排，能长期驻外。</t>
  </si>
  <si>
    <t>负责发动机装配厂装机需求物料的配备工作，根据工厂生产需求，按质、按量、准时把装机物料拆、点、配到指定物料交接区</t>
  </si>
  <si>
    <t xml:space="preserve">1、35岁以下；
2、机械类、汽修类、物流类专业优先；
3、能适应夜班安排；
4、服从公司工作安排，具备良好的沟通能力和良好的团队合作精神。  </t>
  </si>
  <si>
    <t>负责公司在精益制造、智能制造、工艺管理等方面进行创新管理的调研、立项、问题改善攻关等工作。</t>
  </si>
  <si>
    <r>
      <rPr>
        <sz val="10"/>
        <color rgb="FF000000"/>
        <rFont val="宋体"/>
        <charset val="134"/>
      </rPr>
      <t>1、大学本科及以上学历；机械类、自动化、电气化或相近专业；35周岁以下。</t>
    </r>
    <r>
      <rPr>
        <sz val="10"/>
        <color indexed="8"/>
        <rFont val="宋体"/>
        <charset val="134"/>
      </rPr>
      <t xml:space="preserve">                       2、懂得运用CAD、UG、PROE等相关专业软件以及熟悉运用电脑办公系统软件。                
3、服从公司安排，具备良好沟通能力和团队合作精神。</t>
    </r>
  </si>
  <si>
    <t>高中</t>
  </si>
  <si>
    <t>1、有2-3年的工作经验，熟悉各种设备的焊接材料及其相应的焊接要求，并使用熟练；
2、认真学习和掌握先进的焊接技术；负责维护维修网箱等设备；
5、维护保养好设备和配套设施；
6、严格执行操作规程、按规定穿戴好劳保用品，做好防火工作，搞好安全生产；
7、保持工作场所清洁、整齐，搞好文明生产；
8、密切与其他工种配合，做好设备、工件的检查修理和验收工作。</t>
  </si>
  <si>
    <t>1、40岁以下，机械类、汽修类、电焊类专业优先；
2、服从公司工作安排，具备良好的沟通能力和良好的团队合作精神；                                    
3、具有电焊工等设备操作证。</t>
  </si>
  <si>
    <t xml:space="preserve">1、生产管理，建立、完善内部生产规章制度并实施；
2、根据“天标”产出要求，组织、协调、平衡、跟踪零部件及时到位、物料需求、库存管理等工作；
3、负责现场、仓库存货监控、安全管理等工作。
</t>
  </si>
  <si>
    <t xml:space="preserve">1、40岁以下；
2、机械类、汽修类、物流类专业优先；
3、能适应夜班安排、抗压能力强；
4、熟悉电脑系统操作；能吃苦耐劳，服从公司工作安排；
5、两年以上相关机械制造业工作经历。 </t>
  </si>
  <si>
    <r>
      <rPr>
        <b/>
        <sz val="9"/>
        <color theme="1"/>
        <rFont val="DengXian"/>
        <charset val="134"/>
        <scheme val="minor"/>
      </rPr>
      <t>公司名称</t>
    </r>
    <r>
      <rPr>
        <sz val="9"/>
        <color theme="1"/>
        <rFont val="DengXian"/>
        <charset val="134"/>
        <scheme val="minor"/>
      </rPr>
      <t>：广西玉柴物流股份有限公司</t>
    </r>
  </si>
  <si>
    <t>联系方式</t>
  </si>
  <si>
    <t xml:space="preserve">联系人：黄女士                    电子邮箱：81612943@qq.com          公司地址：广西南宁市高新区罗赖路9号
固定电话：(+86)0771-2370207       移动电话：15077103644              传真号码：(+86)0771-3813442 </t>
  </si>
  <si>
    <t>所属部门</t>
  </si>
  <si>
    <t>行政部</t>
  </si>
  <si>
    <t>财务部</t>
  </si>
  <si>
    <t>合同物流事业部</t>
  </si>
  <si>
    <t>职位名称</t>
  </si>
  <si>
    <t>企管员</t>
  </si>
  <si>
    <t>财务会计</t>
  </si>
  <si>
    <t>高级开发经理</t>
  </si>
  <si>
    <t>南宁</t>
  </si>
  <si>
    <t>薪资范围</t>
  </si>
  <si>
    <t>面议</t>
  </si>
  <si>
    <t>1人</t>
  </si>
  <si>
    <t>2人</t>
  </si>
  <si>
    <t>1、本科以上学历，经管类专业；
2、较强写作能力，善于沟通，熟练使用办公软件；
3、有大中型企管工作经验优先。</t>
  </si>
  <si>
    <t>1.本科以上学历，财管类专业；
2.3年以上财务管理工作经验；
3.熟练使用办公软件；
4.持有中级及以上职称或职业资格优先；</t>
  </si>
  <si>
    <t>1、大专及以上学历，营销/物管类专业；
2、善于沟通，责任心强，能承受较大的工作压力，有团队协作精神；
3、5年以上合同物流工作经验优先；</t>
  </si>
  <si>
    <t xml:space="preserve">1、协助领导组织编制公司级年度经营目标、计划管理方案并跟踪执行；
2、负责公司级会议组织、会议纪要发布及会议决议事项跟进。
3、负责组织公司各项规章制度流程的优化与完善工作；
4、负责公司各部门沟通机制、控制机制等相关机制的建立。
</t>
  </si>
  <si>
    <t xml:space="preserve">1、 负责公司会计核算工作；
2、负责编制公司会计报表；
3、 负责公司往来账管理工作。
</t>
  </si>
  <si>
    <t xml:space="preserve">1.负责指定区域的市场开发、客户维护和销售管理等工作；
2.协助指定区域制定销售策略、销售计划，以及量化销售目标；
3.管理维护指定区域的客户关系以及客户间的长期战略合作计划。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</si>
</sst>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2"/>
      <color theme="1"/>
      <name val="DengXian"/>
      <charset val="134"/>
      <scheme val="minor"/>
    </font>
    <font>
      <sz val="9"/>
      <color theme="1"/>
      <name val="DengXian"/>
      <charset val="134"/>
      <scheme val="minor"/>
    </font>
    <font>
      <b/>
      <sz val="9"/>
      <color theme="1"/>
      <name val="DengXian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color theme="1"/>
      <name val="DengXian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name val="DengXian"/>
      <charset val="134"/>
      <scheme val="minor"/>
    </font>
    <font>
      <b/>
      <sz val="14"/>
      <name val="宋体"/>
      <charset val="134"/>
    </font>
    <font>
      <b/>
      <sz val="11"/>
      <name val="DengXian"/>
      <charset val="134"/>
      <scheme val="minor"/>
    </font>
    <font>
      <sz val="9"/>
      <name val="DengXian"/>
      <charset val="134"/>
      <scheme val="minor"/>
    </font>
    <font>
      <sz val="11"/>
      <color rgb="FF9C0006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1" borderId="2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9" borderId="23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8" borderId="24" applyNumberFormat="0" applyAlignment="0" applyProtection="0">
      <alignment vertical="center"/>
    </xf>
    <xf numFmtId="0" fontId="19" fillId="8" borderId="22" applyNumberFormat="0" applyAlignment="0" applyProtection="0">
      <alignment vertical="center"/>
    </xf>
    <xf numFmtId="0" fontId="34" fillId="25" borderId="2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5" fillId="0" borderId="0" xfId="0" applyFont="1" applyFill="1"/>
    <xf numFmtId="0" fontId="6" fillId="0" borderId="13" xfId="49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Medium7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6"/>
  <sheetViews>
    <sheetView showGridLines="0" topLeftCell="B1" workbookViewId="0">
      <selection activeCell="E6" sqref="E6"/>
    </sheetView>
  </sheetViews>
  <sheetFormatPr defaultColWidth="8.87407407407407" defaultRowHeight="14.25"/>
  <cols>
    <col min="1" max="1" width="5.12592592592593" style="41" customWidth="1"/>
    <col min="2" max="2" width="4" style="41" customWidth="1"/>
    <col min="3" max="3" width="20.7555555555556" style="41" customWidth="1"/>
    <col min="4" max="4" width="17.2518518518519" style="41" customWidth="1"/>
    <col min="5" max="5" width="19.7555555555556" style="41" customWidth="1"/>
    <col min="6" max="6" width="11.7555555555556" style="41" customWidth="1"/>
    <col min="7" max="7" width="10.5037037037037" style="41" customWidth="1"/>
    <col min="8" max="8" width="9" style="41" customWidth="1"/>
    <col min="9" max="9" width="16.3111111111111" style="41" customWidth="1"/>
    <col min="10" max="16384" width="8.87407407407407" style="41"/>
  </cols>
  <sheetData>
    <row r="1" s="38" customFormat="1" ht="29.1" customHeight="1" spans="2:9">
      <c r="B1" s="42" t="s">
        <v>0</v>
      </c>
      <c r="C1" s="42"/>
      <c r="D1" s="42"/>
      <c r="E1" s="42"/>
      <c r="F1" s="42"/>
      <c r="G1" s="42"/>
      <c r="H1" s="42"/>
      <c r="I1" s="42"/>
    </row>
    <row r="2" s="38" customFormat="1" ht="24" customHeight="1" spans="2:9">
      <c r="B2" s="43" t="s">
        <v>1</v>
      </c>
      <c r="C2" s="44" t="s">
        <v>2</v>
      </c>
      <c r="D2" s="45" t="s">
        <v>3</v>
      </c>
      <c r="E2" s="45" t="s">
        <v>4</v>
      </c>
      <c r="F2" s="45" t="s">
        <v>5</v>
      </c>
      <c r="G2" s="44" t="s">
        <v>6</v>
      </c>
      <c r="H2" s="45" t="s">
        <v>7</v>
      </c>
      <c r="I2" s="65" t="s">
        <v>8</v>
      </c>
    </row>
    <row r="3" s="39" customFormat="1" ht="18.95" customHeight="1" spans="2:9">
      <c r="B3" s="46">
        <v>1</v>
      </c>
      <c r="C3" s="47" t="s">
        <v>9</v>
      </c>
      <c r="D3" s="48" t="s">
        <v>10</v>
      </c>
      <c r="E3" s="48" t="s">
        <v>11</v>
      </c>
      <c r="F3" s="49" t="s">
        <v>12</v>
      </c>
      <c r="G3" s="50" t="s">
        <v>13</v>
      </c>
      <c r="H3" s="51">
        <v>1</v>
      </c>
      <c r="I3" s="66" t="s">
        <v>14</v>
      </c>
    </row>
    <row r="4" s="39" customFormat="1" ht="18.95" customHeight="1" spans="2:9">
      <c r="B4" s="46">
        <v>2</v>
      </c>
      <c r="C4" s="52"/>
      <c r="D4" s="48" t="s">
        <v>15</v>
      </c>
      <c r="E4" s="48" t="s">
        <v>16</v>
      </c>
      <c r="F4" s="49" t="s">
        <v>12</v>
      </c>
      <c r="G4" s="53"/>
      <c r="H4" s="51">
        <v>1</v>
      </c>
      <c r="I4" s="66" t="s">
        <v>17</v>
      </c>
    </row>
    <row r="5" s="39" customFormat="1" ht="18.95" customHeight="1" spans="2:9">
      <c r="B5" s="46">
        <v>3</v>
      </c>
      <c r="C5" s="52"/>
      <c r="D5" s="48" t="s">
        <v>18</v>
      </c>
      <c r="E5" s="48" t="s">
        <v>19</v>
      </c>
      <c r="F5" s="49" t="s">
        <v>12</v>
      </c>
      <c r="G5" s="53"/>
      <c r="H5" s="51">
        <v>1</v>
      </c>
      <c r="I5" s="66" t="s">
        <v>20</v>
      </c>
    </row>
    <row r="6" s="39" customFormat="1" ht="18.95" customHeight="1" spans="2:9">
      <c r="B6" s="46">
        <v>4</v>
      </c>
      <c r="C6" s="54"/>
      <c r="D6" s="48" t="s">
        <v>21</v>
      </c>
      <c r="E6" s="48" t="s">
        <v>22</v>
      </c>
      <c r="F6" s="49" t="s">
        <v>12</v>
      </c>
      <c r="G6" s="53"/>
      <c r="H6" s="51">
        <v>1</v>
      </c>
      <c r="I6" s="66" t="s">
        <v>17</v>
      </c>
    </row>
    <row r="7" s="39" customFormat="1" ht="29" customHeight="1" spans="2:9">
      <c r="B7" s="46">
        <v>5</v>
      </c>
      <c r="C7" s="55" t="s">
        <v>23</v>
      </c>
      <c r="D7" s="48" t="s">
        <v>23</v>
      </c>
      <c r="E7" s="48" t="s">
        <v>24</v>
      </c>
      <c r="F7" s="48" t="s">
        <v>25</v>
      </c>
      <c r="G7" s="53"/>
      <c r="H7" s="49">
        <v>3</v>
      </c>
      <c r="I7" s="66" t="s">
        <v>17</v>
      </c>
    </row>
    <row r="8" s="39" customFormat="1" ht="18.95" customHeight="1" spans="2:9">
      <c r="B8" s="56">
        <v>6</v>
      </c>
      <c r="C8" s="57" t="s">
        <v>26</v>
      </c>
      <c r="D8" s="58" t="s">
        <v>27</v>
      </c>
      <c r="E8" s="58" t="s">
        <v>28</v>
      </c>
      <c r="F8" s="58" t="s">
        <v>29</v>
      </c>
      <c r="G8" s="59"/>
      <c r="H8" s="51">
        <v>1</v>
      </c>
      <c r="I8" s="66" t="s">
        <v>30</v>
      </c>
    </row>
    <row r="9" s="39" customFormat="1" ht="18.95" customHeight="1" spans="2:9">
      <c r="B9" s="56">
        <v>7</v>
      </c>
      <c r="C9" s="60"/>
      <c r="D9" s="39" t="s">
        <v>31</v>
      </c>
      <c r="E9" s="58" t="s">
        <v>28</v>
      </c>
      <c r="F9" s="58" t="s">
        <v>32</v>
      </c>
      <c r="G9" s="59"/>
      <c r="H9" s="51">
        <v>1</v>
      </c>
      <c r="I9" s="66" t="s">
        <v>33</v>
      </c>
    </row>
    <row r="10" s="39" customFormat="1" ht="18.95" customHeight="1" spans="2:9">
      <c r="B10" s="56">
        <v>8</v>
      </c>
      <c r="C10" s="60"/>
      <c r="D10" s="58" t="s">
        <v>34</v>
      </c>
      <c r="E10" s="58" t="s">
        <v>35</v>
      </c>
      <c r="F10" s="58" t="s">
        <v>36</v>
      </c>
      <c r="G10" s="59"/>
      <c r="H10" s="51">
        <v>1</v>
      </c>
      <c r="I10" s="66" t="s">
        <v>20</v>
      </c>
    </row>
    <row r="11" s="39" customFormat="1" ht="18.95" customHeight="1" spans="2:9">
      <c r="B11" s="46">
        <v>9</v>
      </c>
      <c r="C11" s="55" t="s">
        <v>37</v>
      </c>
      <c r="D11" s="55" t="s">
        <v>37</v>
      </c>
      <c r="E11" s="48" t="s">
        <v>38</v>
      </c>
      <c r="F11" s="49" t="s">
        <v>39</v>
      </c>
      <c r="G11" s="53"/>
      <c r="H11" s="51">
        <v>10</v>
      </c>
      <c r="I11" s="66" t="s">
        <v>17</v>
      </c>
    </row>
    <row r="12" s="38" customFormat="1" ht="18.95" customHeight="1" spans="2:9">
      <c r="B12" s="46">
        <v>10</v>
      </c>
      <c r="C12" s="52"/>
      <c r="D12" s="52"/>
      <c r="E12" s="48" t="s">
        <v>40</v>
      </c>
      <c r="F12" s="49" t="s">
        <v>39</v>
      </c>
      <c r="G12" s="53"/>
      <c r="H12" s="49">
        <v>4</v>
      </c>
      <c r="I12" s="66" t="s">
        <v>17</v>
      </c>
    </row>
    <row r="13" s="39" customFormat="1" ht="18.95" customHeight="1" spans="2:9">
      <c r="B13" s="46">
        <v>11</v>
      </c>
      <c r="C13" s="52"/>
      <c r="D13" s="52"/>
      <c r="E13" s="48" t="s">
        <v>41</v>
      </c>
      <c r="F13" s="49" t="s">
        <v>39</v>
      </c>
      <c r="G13" s="53"/>
      <c r="H13" s="51">
        <v>1</v>
      </c>
      <c r="I13" s="66" t="s">
        <v>17</v>
      </c>
    </row>
    <row r="14" s="39" customFormat="1" ht="18.95" customHeight="1" spans="2:9">
      <c r="B14" s="46">
        <v>12</v>
      </c>
      <c r="C14" s="54"/>
      <c r="D14" s="54"/>
      <c r="E14" s="48" t="s">
        <v>42</v>
      </c>
      <c r="F14" s="49" t="s">
        <v>39</v>
      </c>
      <c r="G14" s="61"/>
      <c r="H14" s="51">
        <v>1</v>
      </c>
      <c r="I14" s="66" t="s">
        <v>17</v>
      </c>
    </row>
    <row r="15" s="40" customFormat="1" ht="19.5" customHeight="1" spans="2:9">
      <c r="B15" s="62" t="s">
        <v>43</v>
      </c>
      <c r="C15" s="63"/>
      <c r="D15" s="63"/>
      <c r="E15" s="63"/>
      <c r="F15" s="63"/>
      <c r="G15" s="63"/>
      <c r="H15" s="63">
        <f>SUM(H3:H14)</f>
        <v>26</v>
      </c>
      <c r="I15" s="67"/>
    </row>
    <row r="16" spans="2:2">
      <c r="B16" s="64"/>
    </row>
  </sheetData>
  <mergeCells count="7">
    <mergeCell ref="B1:I1"/>
    <mergeCell ref="B15:G15"/>
    <mergeCell ref="C3:C6"/>
    <mergeCell ref="C8:C10"/>
    <mergeCell ref="C11:C14"/>
    <mergeCell ref="D11:D14"/>
    <mergeCell ref="G3:G1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tabSelected="1" topLeftCell="A7" workbookViewId="0">
      <selection activeCell="H16" sqref="H16"/>
    </sheetView>
  </sheetViews>
  <sheetFormatPr defaultColWidth="11" defaultRowHeight="15.75" outlineLevelCol="7"/>
  <cols>
    <col min="1" max="1" width="5.25185185185185" style="21" customWidth="1"/>
    <col min="2" max="2" width="14.7555555555556" style="21" customWidth="1"/>
    <col min="3" max="3" width="14.3777777777778" style="22" customWidth="1"/>
    <col min="4" max="4" width="5.25185185185185" style="21" customWidth="1"/>
    <col min="5" max="5" width="9.12592592592593" style="21" customWidth="1"/>
    <col min="6" max="6" width="8.62222222222222" style="21" customWidth="1"/>
    <col min="7" max="7" width="51.7555555555556" style="21" customWidth="1"/>
    <col min="8" max="8" width="45.2518518518519" style="21" customWidth="1"/>
    <col min="9" max="16384" width="11" style="21"/>
  </cols>
  <sheetData>
    <row r="1" s="18" customFormat="1" ht="34" customHeight="1" spans="2:8">
      <c r="B1" s="23" t="s">
        <v>44</v>
      </c>
      <c r="C1" s="23"/>
      <c r="D1" s="23"/>
      <c r="E1" s="23"/>
      <c r="F1" s="23"/>
      <c r="G1" s="23"/>
      <c r="H1" s="23"/>
    </row>
    <row r="2" s="19" customFormat="1" ht="34" customHeight="1" spans="1:8">
      <c r="A2" s="24" t="s">
        <v>1</v>
      </c>
      <c r="B2" s="24" t="s">
        <v>3</v>
      </c>
      <c r="C2" s="24" t="s">
        <v>4</v>
      </c>
      <c r="D2" s="24" t="s">
        <v>45</v>
      </c>
      <c r="E2" s="24" t="s">
        <v>5</v>
      </c>
      <c r="F2" s="24" t="s">
        <v>46</v>
      </c>
      <c r="G2" s="24" t="s">
        <v>47</v>
      </c>
      <c r="H2" s="24" t="s">
        <v>48</v>
      </c>
    </row>
    <row r="3" s="20" customFormat="1" ht="72" spans="1:8">
      <c r="A3" s="25">
        <v>1</v>
      </c>
      <c r="B3" s="26" t="s">
        <v>10</v>
      </c>
      <c r="C3" s="27" t="s">
        <v>49</v>
      </c>
      <c r="D3" s="28">
        <v>1</v>
      </c>
      <c r="E3" s="28" t="s">
        <v>12</v>
      </c>
      <c r="F3" s="28" t="s">
        <v>50</v>
      </c>
      <c r="G3" s="29" t="s">
        <v>51</v>
      </c>
      <c r="H3" s="29" t="s">
        <v>52</v>
      </c>
    </row>
    <row r="4" s="20" customFormat="1" ht="96" spans="1:8">
      <c r="A4" s="25">
        <v>2</v>
      </c>
      <c r="B4" s="30" t="s">
        <v>15</v>
      </c>
      <c r="C4" s="27" t="s">
        <v>16</v>
      </c>
      <c r="D4" s="28">
        <v>1</v>
      </c>
      <c r="E4" s="28" t="s">
        <v>12</v>
      </c>
      <c r="F4" s="28" t="s">
        <v>50</v>
      </c>
      <c r="G4" s="29" t="s">
        <v>53</v>
      </c>
      <c r="H4" s="29" t="s">
        <v>54</v>
      </c>
    </row>
    <row r="5" s="20" customFormat="1" ht="72" spans="1:8">
      <c r="A5" s="25">
        <v>3</v>
      </c>
      <c r="B5" s="30" t="s">
        <v>18</v>
      </c>
      <c r="C5" s="27" t="s">
        <v>19</v>
      </c>
      <c r="D5" s="28">
        <v>1</v>
      </c>
      <c r="E5" s="28" t="s">
        <v>12</v>
      </c>
      <c r="F5" s="28" t="s">
        <v>50</v>
      </c>
      <c r="G5" s="29" t="s">
        <v>55</v>
      </c>
      <c r="H5" s="29" t="s">
        <v>56</v>
      </c>
    </row>
    <row r="6" s="20" customFormat="1" ht="144" spans="1:8">
      <c r="A6" s="25">
        <v>4</v>
      </c>
      <c r="B6" s="30" t="s">
        <v>21</v>
      </c>
      <c r="C6" s="27" t="s">
        <v>22</v>
      </c>
      <c r="D6" s="28">
        <v>1</v>
      </c>
      <c r="E6" s="28" t="s">
        <v>12</v>
      </c>
      <c r="F6" s="28" t="s">
        <v>50</v>
      </c>
      <c r="G6" s="29" t="s">
        <v>57</v>
      </c>
      <c r="H6" s="29" t="s">
        <v>58</v>
      </c>
    </row>
    <row r="7" s="20" customFormat="1" ht="117" customHeight="1" spans="1:8">
      <c r="A7" s="25">
        <v>5</v>
      </c>
      <c r="B7" s="31" t="s">
        <v>23</v>
      </c>
      <c r="C7" s="32" t="s">
        <v>24</v>
      </c>
      <c r="D7" s="28">
        <v>3</v>
      </c>
      <c r="E7" s="28" t="s">
        <v>59</v>
      </c>
      <c r="F7" s="28" t="s">
        <v>60</v>
      </c>
      <c r="G7" s="29" t="s">
        <v>61</v>
      </c>
      <c r="H7" s="29" t="s">
        <v>62</v>
      </c>
    </row>
    <row r="8" ht="96" customHeight="1" spans="1:8">
      <c r="A8" s="25">
        <v>6</v>
      </c>
      <c r="B8" s="33" t="s">
        <v>26</v>
      </c>
      <c r="C8" s="34" t="s">
        <v>28</v>
      </c>
      <c r="D8" s="28">
        <v>5</v>
      </c>
      <c r="E8" s="28" t="s">
        <v>63</v>
      </c>
      <c r="F8" s="28" t="s">
        <v>64</v>
      </c>
      <c r="G8" s="29" t="s">
        <v>65</v>
      </c>
      <c r="H8" s="29" t="s">
        <v>66</v>
      </c>
    </row>
    <row r="9" ht="48" spans="1:8">
      <c r="A9" s="25">
        <v>7</v>
      </c>
      <c r="B9" s="35" t="s">
        <v>37</v>
      </c>
      <c r="C9" s="34" t="s">
        <v>38</v>
      </c>
      <c r="D9" s="28">
        <v>10</v>
      </c>
      <c r="E9" s="28" t="s">
        <v>39</v>
      </c>
      <c r="F9" s="28" t="s">
        <v>64</v>
      </c>
      <c r="G9" s="29" t="s">
        <v>67</v>
      </c>
      <c r="H9" s="29" t="s">
        <v>68</v>
      </c>
    </row>
    <row r="10" ht="48" spans="1:8">
      <c r="A10" s="25">
        <v>8</v>
      </c>
      <c r="B10" s="36"/>
      <c r="C10" s="34" t="s">
        <v>40</v>
      </c>
      <c r="D10" s="28">
        <v>4</v>
      </c>
      <c r="E10" s="28" t="s">
        <v>39</v>
      </c>
      <c r="F10" s="28" t="s">
        <v>50</v>
      </c>
      <c r="G10" s="37" t="s">
        <v>69</v>
      </c>
      <c r="H10" s="37" t="s">
        <v>70</v>
      </c>
    </row>
    <row r="11" ht="96" spans="1:8">
      <c r="A11" s="25">
        <v>9</v>
      </c>
      <c r="B11" s="36"/>
      <c r="C11" s="34" t="s">
        <v>41</v>
      </c>
      <c r="D11" s="28">
        <v>1</v>
      </c>
      <c r="E11" s="28" t="s">
        <v>39</v>
      </c>
      <c r="F11" s="28" t="s">
        <v>71</v>
      </c>
      <c r="G11" s="29" t="s">
        <v>72</v>
      </c>
      <c r="H11" s="29" t="s">
        <v>73</v>
      </c>
    </row>
    <row r="12" ht="60" spans="1:8">
      <c r="A12" s="25">
        <v>10</v>
      </c>
      <c r="B12" s="33"/>
      <c r="C12" s="34" t="s">
        <v>42</v>
      </c>
      <c r="D12" s="28">
        <v>1</v>
      </c>
      <c r="E12" s="28" t="s">
        <v>39</v>
      </c>
      <c r="F12" s="28" t="s">
        <v>60</v>
      </c>
      <c r="G12" s="29" t="s">
        <v>74</v>
      </c>
      <c r="H12" s="29" t="s">
        <v>75</v>
      </c>
    </row>
  </sheetData>
  <mergeCells count="2">
    <mergeCell ref="B1:H1"/>
    <mergeCell ref="B9:B1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F11"/>
  <sheetViews>
    <sheetView workbookViewId="0">
      <selection activeCell="I10" sqref="I10"/>
    </sheetView>
  </sheetViews>
  <sheetFormatPr defaultColWidth="9" defaultRowHeight="15" outlineLevelCol="5"/>
  <cols>
    <col min="4" max="4" width="25.6222222222222" customWidth="1"/>
    <col min="5" max="6" width="28.1259259259259" customWidth="1"/>
  </cols>
  <sheetData>
    <row r="2" ht="15.75"/>
    <row r="3" s="1" customFormat="1" ht="23.25" customHeight="1" spans="3:6">
      <c r="C3" s="2" t="s">
        <v>76</v>
      </c>
      <c r="D3" s="3"/>
      <c r="E3" s="3"/>
      <c r="F3" s="4"/>
    </row>
    <row r="4" s="1" customFormat="1" ht="29.25" customHeight="1" spans="3:6">
      <c r="C4" s="5" t="s">
        <v>77</v>
      </c>
      <c r="D4" s="6" t="s">
        <v>78</v>
      </c>
      <c r="E4" s="7"/>
      <c r="F4" s="8"/>
    </row>
    <row r="5" s="1" customFormat="1" ht="18" customHeight="1" spans="3:6">
      <c r="C5" s="5" t="s">
        <v>79</v>
      </c>
      <c r="D5" s="9" t="s">
        <v>80</v>
      </c>
      <c r="E5" s="9" t="s">
        <v>81</v>
      </c>
      <c r="F5" s="10" t="s">
        <v>82</v>
      </c>
    </row>
    <row r="6" s="1" customFormat="1" ht="18.75" customHeight="1" spans="3:6">
      <c r="C6" s="5" t="s">
        <v>83</v>
      </c>
      <c r="D6" s="11" t="s">
        <v>84</v>
      </c>
      <c r="E6" s="11" t="s">
        <v>85</v>
      </c>
      <c r="F6" s="12" t="s">
        <v>86</v>
      </c>
    </row>
    <row r="7" s="1" customFormat="1" ht="15.75" customHeight="1" spans="3:6">
      <c r="C7" s="5" t="s">
        <v>5</v>
      </c>
      <c r="D7" s="9" t="s">
        <v>87</v>
      </c>
      <c r="E7" s="9" t="s">
        <v>87</v>
      </c>
      <c r="F7" s="10" t="s">
        <v>87</v>
      </c>
    </row>
    <row r="8" s="1" customFormat="1" ht="15.75" customHeight="1" spans="3:6">
      <c r="C8" s="5" t="s">
        <v>88</v>
      </c>
      <c r="D8" s="9" t="s">
        <v>89</v>
      </c>
      <c r="E8" s="9" t="s">
        <v>89</v>
      </c>
      <c r="F8" s="10" t="s">
        <v>89</v>
      </c>
    </row>
    <row r="9" s="1" customFormat="1" ht="15.75" customHeight="1" spans="3:6">
      <c r="C9" s="5" t="s">
        <v>7</v>
      </c>
      <c r="D9" s="9" t="s">
        <v>90</v>
      </c>
      <c r="E9" s="9" t="s">
        <v>91</v>
      </c>
      <c r="F9" s="10" t="s">
        <v>90</v>
      </c>
    </row>
    <row r="10" s="1" customFormat="1" ht="62.25" customHeight="1" spans="3:6">
      <c r="C10" s="5" t="s">
        <v>48</v>
      </c>
      <c r="D10" s="13" t="s">
        <v>92</v>
      </c>
      <c r="E10" s="13" t="s">
        <v>93</v>
      </c>
      <c r="F10" s="14" t="s">
        <v>94</v>
      </c>
    </row>
    <row r="11" s="1" customFormat="1" ht="93" customHeight="1" spans="3:6">
      <c r="C11" s="15" t="s">
        <v>47</v>
      </c>
      <c r="D11" s="16" t="s">
        <v>95</v>
      </c>
      <c r="E11" s="16" t="s">
        <v>96</v>
      </c>
      <c r="F11" s="17" t="s">
        <v>97</v>
      </c>
    </row>
  </sheetData>
  <mergeCells count="2">
    <mergeCell ref="C3:F3"/>
    <mergeCell ref="D4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招聘计划汇总表</vt:lpstr>
      <vt:lpstr>招聘明细表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吴秋</cp:lastModifiedBy>
  <dcterms:created xsi:type="dcterms:W3CDTF">2019-02-18T07:37:00Z</dcterms:created>
  <dcterms:modified xsi:type="dcterms:W3CDTF">2021-09-06T07:26:02Z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BBCC1CE7EB014E3DA0750E4F391DFB37</vt:lpwstr>
  </property>
</Properties>
</file>